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3510"/>
  <workbookPr codeName="ThisWorkbook" filterPrivacy="0" publishItems="0"/>
  <bookViews>
    <workbookView xWindow="0" yWindow="0" windowWidth="28395" windowHeight="12210" tabRatio="50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<sst xmlns="http://schemas.openxmlformats.org/spreadsheetml/2006/main" count="19" uniqueCount="19">
  <si>
    <t>농공산품류(공산품류, 일반농산물, 잡곡류)</t>
  </si>
  <si>
    <t>무상급식비 지원(교육청+지자체+햇토미)</t>
  </si>
  <si>
    <t>수입</t>
  </si>
  <si>
    <t>구분</t>
  </si>
  <si>
    <t>육류(국내산우수축산물)</t>
  </si>
  <si>
    <t>식품비 지출 합계(B)</t>
  </si>
  <si>
    <t>수익자(교직원)부담 급식비</t>
  </si>
  <si>
    <t>공동구매(국내산양념류)</t>
  </si>
  <si>
    <t>식품비 사용비율(B/A, %)</t>
  </si>
  <si>
    <t>유치원무상급식비 지원(교육청)</t>
  </si>
  <si>
    <t>친환경농산물(친환경농산물외 김치류)</t>
  </si>
  <si>
    <t>급식용쌀</t>
  </si>
  <si>
    <t>식품비 지출</t>
  </si>
  <si>
    <t>금액(원)</t>
  </si>
  <si>
    <t>수입합계(A)</t>
  </si>
  <si>
    <t>수산물류</t>
  </si>
  <si>
    <t>세부항목</t>
  </si>
  <si>
    <t>기간 : 2016년 3월 ~ 2016년 8월</t>
  </si>
  <si>
    <t>수익자(보호자)부담 급식비 중 식품비 사용 비율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</si>
</sst>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_-* #,##0.00_-;\-* #,##0.00_-;_-* &quot;-&quot;_-;_-@_-"/>
  </numFmts>
  <fonts count="5">
    <font>
      <sz val="11"/>
      <color rgb="FF000000"/>
      <name val="돋움"/>
      <family val="2"/>
    </font>
    <font>
      <sz val="10"/>
      <name val="Arial"/>
      <family val="2"/>
    </font>
    <font>
      <b/>
      <sz val="16"/>
      <color rgb="FF000000"/>
      <name val="돋움"/>
      <family val="2"/>
    </font>
    <font>
      <b/>
      <sz val="11"/>
      <color rgb="FF000000"/>
      <name val="돋움"/>
      <family val="2"/>
    </font>
    <font>
      <b/>
      <sz val="12"/>
      <color rgb="FF000000"/>
      <name val="돋움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thin"/>
      <top>
        <color rgb="FF000000"/>
      </top>
      <bottom>
        <color rgb="FF000000"/>
      </bottom>
    </border>
    <border>
      <left style="thin"/>
      <right style="thin"/>
      <top>
        <color rgb="FF000000"/>
      </top>
      <bottom style="thin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NumberFormat="1" applyAlignment="1">
      <alignment/>
    </xf>
    <xf numFmtId="41" fontId="0" fillId="0" borderId="0" xfId="36" applyNumberFormat="1" applyFont="1" applyAlignment="1">
      <alignment/>
      <protection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1" fontId="0" fillId="0" borderId="0" xfId="36" applyNumberFormat="1" applyFont="1" applyAlignment="1">
      <alignment horizontal="center" vertical="center"/>
      <protection/>
    </xf>
    <xf numFmtId="0" fontId="3" fillId="0" borderId="1" xfId="0" applyNumberFormat="1" applyFont="1" applyBorder="1" applyAlignment="1">
      <alignment horizontal="center" vertical="center"/>
    </xf>
    <xf numFmtId="41" fontId="3" fillId="0" borderId="1" xfId="36" applyNumberFormat="1" applyFont="1" applyBorder="1" applyAlignment="1">
      <alignment horizontal="center" vertical="center"/>
      <protection/>
    </xf>
    <xf numFmtId="0" fontId="3" fillId="0" borderId="2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1" fontId="0" fillId="0" borderId="1" xfId="36" applyNumberFormat="1" applyFont="1" applyBorder="1" applyAlignment="1">
      <alignment horizontal="center" vertical="center"/>
      <protection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1" fontId="0" fillId="0" borderId="0" xfId="36" applyNumberFormat="1" applyFont="1" applyBorder="1" applyAlignment="1">
      <alignment horizontal="center" vertical="center"/>
      <protection/>
    </xf>
    <xf numFmtId="164" fontId="4" fillId="0" borderId="1" xfId="36" applyNumberFormat="1" applyFont="1" applyBorder="1" applyAlignment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E19"/>
  <sheetViews>
    <sheetView tabSelected="1" workbookViewId="0" topLeftCell="A1">
      <selection activeCell="E14" sqref="E14"/>
    </sheetView>
  </sheetViews>
  <sheetFormatPr defaultColWidth="8.88671875" defaultRowHeight="13.5"/>
  <cols>
    <col min="1" max="1" width="12.3359375" style="1" customWidth="1"/>
    <col min="2" max="2" width="33.99609375" style="1" customWidth="1"/>
    <col min="3" max="3" width="21.4453125" style="2" customWidth="1"/>
    <col min="4" max="4" width="8.88671875" style="1" customWidth="1"/>
    <col min="5" max="5" width="10.5546875" style="1" bestFit="1" customWidth="1"/>
    <col min="6" max="16384" width="8.88671875" style="1" customWidth="1"/>
  </cols>
  <sheetData>
    <row r="2" spans="1:3" s="3" customFormat="1" ht="22.5" customHeight="1">
      <c r="A2" s="4" t="s">
        <v>18</v>
      </c>
      <c r="B2" s="4"/>
      <c r="C2" s="4"/>
    </row>
    <row r="3" spans="1:3" s="3" customFormat="1" ht="22.5" customHeight="1">
      <c r="A3" s="5"/>
      <c r="B3" s="5"/>
      <c r="C3" s="5"/>
    </row>
    <row r="4" spans="2:3" s="3" customFormat="1" ht="22.5" customHeight="1">
      <c r="B4" s="6" t="s">
        <v>17</v>
      </c>
      <c r="C4" s="7"/>
    </row>
    <row r="5" spans="1:3" s="3" customFormat="1" ht="30" customHeight="1">
      <c r="A5" s="8" t="s">
        <v>3</v>
      </c>
      <c r="B5" s="8" t="s">
        <v>16</v>
      </c>
      <c r="C5" s="9" t="s">
        <v>13</v>
      </c>
    </row>
    <row r="6" spans="1:3" s="3" customFormat="1" ht="30" customHeight="1">
      <c r="A6" s="10" t="s">
        <v>2</v>
      </c>
      <c r="B6" s="11" t="s">
        <v>6</v>
      </c>
      <c r="C6" s="12">
        <v>11979000</v>
      </c>
    </row>
    <row r="7" spans="1:3" s="3" customFormat="1" ht="30" customHeight="1">
      <c r="A7" s="13"/>
      <c r="B7" s="11" t="s">
        <v>1</v>
      </c>
      <c r="C7" s="12">
        <f>136673000+1628000</f>
        <v>138301000</v>
      </c>
    </row>
    <row r="8" spans="1:3" s="3" customFormat="1" ht="30" customHeight="1">
      <c r="A8" s="14"/>
      <c r="B8" s="11" t="s">
        <v>9</v>
      </c>
      <c r="C8" s="12">
        <v>12160000</v>
      </c>
    </row>
    <row r="9" spans="1:3" s="3" customFormat="1" ht="30" customHeight="1">
      <c r="A9" s="15" t="s">
        <v>14</v>
      </c>
      <c r="B9" s="15"/>
      <c r="C9" s="9">
        <f>SUM(C6:C8)</f>
        <v>162440000</v>
      </c>
    </row>
    <row r="10" spans="1:3" s="3" customFormat="1" ht="30" customHeight="1">
      <c r="A10" s="10" t="s">
        <v>12</v>
      </c>
      <c r="B10" s="11" t="s">
        <v>11</v>
      </c>
      <c r="C10" s="12">
        <v>6867000</v>
      </c>
    </row>
    <row r="11" spans="1:5" s="3" customFormat="1" ht="30" customHeight="1">
      <c r="A11" s="13"/>
      <c r="B11" s="11" t="s">
        <v>7</v>
      </c>
      <c r="C11" s="12">
        <v>6776260</v>
      </c>
      <c r="E11" s="16"/>
    </row>
    <row r="12" spans="1:3" s="3" customFormat="1" ht="30" customHeight="1">
      <c r="A12" s="13"/>
      <c r="B12" s="11" t="s">
        <v>10</v>
      </c>
      <c r="C12" s="12">
        <v>36501000</v>
      </c>
    </row>
    <row r="13" spans="1:3" s="3" customFormat="1" ht="30" customHeight="1">
      <c r="A13" s="13"/>
      <c r="B13" s="11" t="s">
        <v>4</v>
      </c>
      <c r="C13" s="12">
        <v>41355500</v>
      </c>
    </row>
    <row r="14" spans="1:3" s="3" customFormat="1" ht="30" customHeight="1">
      <c r="A14" s="13"/>
      <c r="B14" s="11" t="s">
        <v>15</v>
      </c>
      <c r="C14" s="12">
        <v>6361800</v>
      </c>
    </row>
    <row r="15" spans="1:3" s="3" customFormat="1" ht="30" customHeight="1">
      <c r="A15" s="13"/>
      <c r="B15" s="11" t="s">
        <v>0</v>
      </c>
      <c r="C15" s="12">
        <v>26433050</v>
      </c>
    </row>
    <row r="16" spans="1:3" s="3" customFormat="1" ht="30" customHeight="1">
      <c r="A16" s="15" t="s">
        <v>5</v>
      </c>
      <c r="B16" s="15"/>
      <c r="C16" s="9">
        <f>SUM(C10:C15)</f>
        <v>124294610</v>
      </c>
    </row>
    <row r="17" spans="1:3" s="3" customFormat="1" ht="30" customHeight="1">
      <c r="A17" s="15" t="s">
        <v>8</v>
      </c>
      <c r="B17" s="15"/>
      <c r="C17" s="17">
        <f>C16*100/C9</f>
        <v>76.51724328983009</v>
      </c>
    </row>
    <row r="18" s="3" customFormat="1" ht="22.5" customHeight="1">
      <c r="C18" s="7"/>
    </row>
    <row r="19" s="3" customFormat="1" ht="22.5" customHeight="1">
      <c r="C19" s="7"/>
    </row>
  </sheetData>
  <mergeCells count="6">
    <mergeCell ref="A2:C2"/>
    <mergeCell ref="A6:A8"/>
    <mergeCell ref="A9:B9"/>
    <mergeCell ref="A10:A15"/>
    <mergeCell ref="A16:B16"/>
    <mergeCell ref="A17:B17"/>
  </mergeCells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2016-09-05T06:02:06Z</dcterms:created>
  <dcterms:modified xsi:type="dcterms:W3CDTF">2016-09-05T06:02:26Z</dcterms:modified>
  <cp:category/>
  <cp:version/>
  <cp:contentType/>
  <cp:contentStatus/>
  <cp:revision>1</cp:revision>
</cp:coreProperties>
</file>